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<sst xmlns="http://schemas.openxmlformats.org/spreadsheetml/2006/main" count="31" uniqueCount="23">
  <si>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</si>
  <si>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</si>
  <si>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</si>
  <si>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</si>
  <si>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</si>
  <si>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</si>
  <si>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</si>
  <si>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</si>
  <si>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</si>
  <si>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</si>
  <si>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</si>
  <si>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октобар 2</t>
  </si>
  <si>
    <t>11112П</t>
  </si>
  <si>
    <t>Мултимедијални системи</t>
  </si>
  <si>
    <t>Мр Иван Томић</t>
  </si>
  <si>
    <t>Ко2</t>
  </si>
  <si>
    <t>СР1</t>
  </si>
  <si>
    <t>Веж.</t>
  </si>
  <si>
    <t>Ост.</t>
  </si>
  <si>
    <t>2В-083/13</t>
  </si>
  <si>
    <t>Богдановић Марија</t>
  </si>
  <si>
    <t>1В-070/14</t>
  </si>
  <si>
    <t>Бекчић Ирена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</si>
</sst>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2020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2019</v>
      </c>
      <c r="B3" s="26">
        <v>8806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>
        <v>11</v>
      </c>
      <c r="E6" s="37"/>
      <c r="F6" s="38">
        <v>30</v>
      </c>
      <c r="G6" s="39"/>
      <c r="H6" s="39">
        <v>3</v>
      </c>
      <c r="I6" s="40"/>
      <c r="J6" s="22">
        <f aca="true" t="shared" si="0" ref="J6:J37">IF(SUM(F6:I6)=0,"",SUM(F6:I6))</f>
        <v>33</v>
      </c>
      <c r="K6" s="38">
        <v>31</v>
      </c>
      <c r="L6" s="23">
        <f aca="true" t="shared" si="1" ref="L6:L37">IF($K6="","",SUM($D6:$E6)+SUM($J6:$K6))</f>
        <v>75</v>
      </c>
      <c r="M6" s="22">
        <f aca="true" t="shared" si="2" ref="M6:M37">IF($L6="","",IF($L6&gt;=91,10,IF($L6&gt;=81,9,IF($L6&gt;=71,8,IF($L6&gt;=61,7,IF($L6&gt;=51,6,5))))))</f>
        <v>8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/>
      <c r="E7" s="42"/>
      <c r="F7" s="43">
        <v>25</v>
      </c>
      <c r="G7" s="44"/>
      <c r="H7" s="44">
        <v>1</v>
      </c>
      <c r="I7" s="45"/>
      <c r="J7" s="9">
        <f t="shared" si="0"/>
        <v>26</v>
      </c>
      <c r="K7" s="38">
        <v>35</v>
      </c>
      <c r="L7" s="23">
        <f t="shared" si="1"/>
        <v>61</v>
      </c>
      <c r="M7" s="22">
        <f t="shared" si="2"/>
        <v>7</v>
      </c>
    </row>
    <row r="8" spans="1:13" s="5" customFormat="1" ht="14.25" customHeight="1">
      <c r="A8" s="6"/>
      <c r="B8" s="7"/>
      <c r="C8" s="8"/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/>
      <c r="B9" s="7"/>
      <c r="C9" s="8"/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A</cp:lastModifiedBy>
  <cp:lastPrinted>2013-02-04T11:17:26Z</cp:lastPrinted>
  <dcterms:created xsi:type="dcterms:W3CDTF">2010-05-27T10:44:06Z</dcterms:created>
  <dcterms:modified xsi:type="dcterms:W3CDTF">2020-10-06T18:00:15Z</dcterms:modified>
  <cp:category/>
  <cp:version/>
  <cp:contentType/>
  <cp:contentStatus/>
</cp:coreProperties>
</file>