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10" windowWidth="19040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<sst xmlns="http://schemas.openxmlformats.org/spreadsheetml/2006/main" count="97" uniqueCount="89">
  <si>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</si>
  <si>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</si>
  <si>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</si>
  <si>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</si>
  <si>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</si>
  <si>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</si>
  <si>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</si>
  <si>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</si>
  <si>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</si>
  <si>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</si>
  <si>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</si>
  <si>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јануар</t>
  </si>
  <si>
    <t>311716П</t>
  </si>
  <si>
    <t>Информационо-комуникационе технологије</t>
  </si>
  <si>
    <t>Мр Иван Томић</t>
  </si>
  <si>
    <t>Ко2</t>
  </si>
  <si>
    <t>СР1</t>
  </si>
  <si>
    <t>Веж.</t>
  </si>
  <si>
    <t>Ост.</t>
  </si>
  <si>
    <t>1В-001/19</t>
  </si>
  <si>
    <t>Лукић Кристина</t>
  </si>
  <si>
    <t>1В-002/19</t>
  </si>
  <si>
    <t>Драшковић Вида</t>
  </si>
  <si>
    <t>1В-003/19</t>
  </si>
  <si>
    <t>Миодраговић Марија</t>
  </si>
  <si>
    <t>1В-004/19</t>
  </si>
  <si>
    <t>Станковић Николина</t>
  </si>
  <si>
    <t>1В-005/19</t>
  </si>
  <si>
    <t>Вуковић Ана</t>
  </si>
  <si>
    <t>1В-006/19</t>
  </si>
  <si>
    <t>Подгорац Данијела</t>
  </si>
  <si>
    <t>1В-008/19</t>
  </si>
  <si>
    <t>Срећковић Андреа</t>
  </si>
  <si>
    <t>1В-010/19</t>
  </si>
  <si>
    <t>Ђурђановић Анђела</t>
  </si>
  <si>
    <t>1В-011/19</t>
  </si>
  <si>
    <t>Крстић Андреа</t>
  </si>
  <si>
    <t>1В-012/19</t>
  </si>
  <si>
    <t>Радуловић Емилија</t>
  </si>
  <si>
    <t>1В-014/19</t>
  </si>
  <si>
    <t>Мирковић Јана</t>
  </si>
  <si>
    <t>1В-015/19</t>
  </si>
  <si>
    <t>Воштић Наташа</t>
  </si>
  <si>
    <t>1В-017/19</t>
  </si>
  <si>
    <t>Машовић Селма</t>
  </si>
  <si>
    <t>1В-019/19</t>
  </si>
  <si>
    <t>Милић Марија</t>
  </si>
  <si>
    <t>1В-020/19</t>
  </si>
  <si>
    <t>Лапчевић Љубица</t>
  </si>
  <si>
    <t>1В-022/19</t>
  </si>
  <si>
    <t>Марић Кристина</t>
  </si>
  <si>
    <t>1В-023/19</t>
  </si>
  <si>
    <t>Вилимоновић Јана</t>
  </si>
  <si>
    <t>1В-026/19</t>
  </si>
  <si>
    <t>Ђокић Данка</t>
  </si>
  <si>
    <t>1В-036/19</t>
  </si>
  <si>
    <t>Благојевић Милица</t>
  </si>
  <si>
    <t>1В-037/19</t>
  </si>
  <si>
    <t>Обрадовић Невена</t>
  </si>
  <si>
    <t>1В-042/19</t>
  </si>
  <si>
    <t>Милић Марта</t>
  </si>
  <si>
    <t>1В-043/19</t>
  </si>
  <si>
    <t>Недић Маријана</t>
  </si>
  <si>
    <t>1В-044/19</t>
  </si>
  <si>
    <t>Лисинац Анђела</t>
  </si>
  <si>
    <t>1В-045/19</t>
  </si>
  <si>
    <t>Мијаиловић Сања</t>
  </si>
  <si>
    <t>1В-046/19</t>
  </si>
  <si>
    <t>Јовановић Сања</t>
  </si>
  <si>
    <t>1В-047/19</t>
  </si>
  <si>
    <t>Милићевић Јована</t>
  </si>
  <si>
    <t>1В-049/19</t>
  </si>
  <si>
    <t>Ристић Невена</t>
  </si>
  <si>
    <t>1В-050/19</t>
  </si>
  <si>
    <t>Богосављевић Сузана</t>
  </si>
  <si>
    <t>1В-053/19</t>
  </si>
  <si>
    <t>Марковић Андријана</t>
  </si>
  <si>
    <t>1В-054/19</t>
  </si>
  <si>
    <t>Ђорђевић Александра</t>
  </si>
  <si>
    <t>1В-055/19</t>
  </si>
  <si>
    <t>Вулић Миона</t>
  </si>
  <si>
    <t>1В-058/19</t>
  </si>
  <si>
    <t>Нешић Ивана</t>
  </si>
  <si>
    <t>1В-061/19</t>
  </si>
  <si>
    <t>Арсић Јелена</t>
  </si>
  <si>
    <t>1В-062/19</t>
  </si>
  <si>
    <t>Митић Александра</t>
  </si>
  <si>
    <t>1В-064/19</t>
  </si>
  <si>
    <t>Попрашић Марина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</si>
</sst>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8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8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8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8949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8</v>
      </c>
      <c r="E6" s="37">
        <v>17</v>
      </c>
      <c r="F6" s="38"/>
      <c r="G6" s="39"/>
      <c r="H6" s="39">
        <v>12</v>
      </c>
      <c r="I6" s="40"/>
      <c r="J6" s="22">
        <f aca="true" t="shared" si="0" ref="J6:J37">IF(SUM(F6:I6)=0,"",SUM(F6:I6))</f>
        <v>12</v>
      </c>
      <c r="K6" s="38">
        <v>24</v>
      </c>
      <c r="L6" s="23">
        <f aca="true" t="shared" si="1" ref="L6:L37">IF($K6="","",SUM($D6:$E6)+SUM($J6:$K6))</f>
        <v>61</v>
      </c>
      <c r="M6" s="22">
        <f aca="true" t="shared" si="2" ref="M6:M37">IF($L6="","",IF($L6&gt;=91,10,IF($L6&gt;=81,9,IF($L6&gt;=71,8,IF($L6&gt;=61,7,IF($L6&gt;=51,6,5))))))</f>
        <v>7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8</v>
      </c>
      <c r="E7" s="42">
        <v>17</v>
      </c>
      <c r="F7" s="43"/>
      <c r="G7" s="44"/>
      <c r="H7" s="44">
        <v>12</v>
      </c>
      <c r="I7" s="45"/>
      <c r="J7" s="9">
        <f t="shared" si="0"/>
        <v>12</v>
      </c>
      <c r="K7" s="38">
        <v>25.5</v>
      </c>
      <c r="L7" s="23">
        <f t="shared" si="1"/>
        <v>62.5</v>
      </c>
      <c r="M7" s="22">
        <f t="shared" si="2"/>
        <v>7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8</v>
      </c>
      <c r="E8" s="42">
        <v>18</v>
      </c>
      <c r="F8" s="43"/>
      <c r="G8" s="44">
        <v>20</v>
      </c>
      <c r="H8" s="44">
        <v>12</v>
      </c>
      <c r="I8" s="45"/>
      <c r="J8" s="9">
        <f t="shared" si="0"/>
        <v>32</v>
      </c>
      <c r="K8" s="38">
        <v>33</v>
      </c>
      <c r="L8" s="23">
        <f t="shared" si="1"/>
        <v>91</v>
      </c>
      <c r="M8" s="22">
        <f t="shared" si="2"/>
        <v>10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>
        <v>8</v>
      </c>
      <c r="E9" s="42">
        <v>20</v>
      </c>
      <c r="F9" s="43"/>
      <c r="G9" s="44"/>
      <c r="H9" s="44">
        <v>12</v>
      </c>
      <c r="I9" s="45"/>
      <c r="J9" s="9">
        <f t="shared" si="0"/>
        <v>12</v>
      </c>
      <c r="K9" s="38">
        <v>24.5</v>
      </c>
      <c r="L9" s="23">
        <f t="shared" si="1"/>
        <v>64.5</v>
      </c>
      <c r="M9" s="22">
        <f t="shared" si="2"/>
        <v>7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>
        <v>8</v>
      </c>
      <c r="E10" s="42">
        <v>17</v>
      </c>
      <c r="F10" s="43"/>
      <c r="G10" s="44">
        <v>1</v>
      </c>
      <c r="H10" s="44">
        <v>12</v>
      </c>
      <c r="I10" s="45"/>
      <c r="J10" s="9">
        <f t="shared" si="0"/>
        <v>13</v>
      </c>
      <c r="K10" s="38">
        <v>34.5</v>
      </c>
      <c r="L10" s="23">
        <f t="shared" si="1"/>
        <v>72.5</v>
      </c>
      <c r="M10" s="22">
        <f t="shared" si="2"/>
        <v>8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>
        <v>8</v>
      </c>
      <c r="E11" s="42"/>
      <c r="F11" s="43"/>
      <c r="G11" s="44">
        <v>1</v>
      </c>
      <c r="H11" s="44">
        <v>12</v>
      </c>
      <c r="I11" s="45"/>
      <c r="J11" s="9">
        <f t="shared" si="0"/>
        <v>13</v>
      </c>
      <c r="K11" s="38">
        <v>0</v>
      </c>
      <c r="L11" s="23">
        <f t="shared" si="1"/>
        <v>21</v>
      </c>
      <c r="M11" s="22">
        <f t="shared" si="2"/>
        <v>5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>
        <v>8</v>
      </c>
      <c r="E12" s="42">
        <v>16</v>
      </c>
      <c r="F12" s="43"/>
      <c r="G12" s="44"/>
      <c r="H12" s="44">
        <v>12</v>
      </c>
      <c r="I12" s="45"/>
      <c r="J12" s="9">
        <f t="shared" si="0"/>
        <v>12</v>
      </c>
      <c r="K12" s="38">
        <v>25</v>
      </c>
      <c r="L12" s="23">
        <f t="shared" si="1"/>
        <v>61</v>
      </c>
      <c r="M12" s="22">
        <f t="shared" si="2"/>
        <v>7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>
        <v>8</v>
      </c>
      <c r="E13" s="42">
        <v>20</v>
      </c>
      <c r="F13" s="43"/>
      <c r="G13" s="44">
        <v>20</v>
      </c>
      <c r="H13" s="44">
        <v>12</v>
      </c>
      <c r="I13" s="45"/>
      <c r="J13" s="9">
        <f t="shared" si="0"/>
        <v>32</v>
      </c>
      <c r="K13" s="38">
        <v>34.5</v>
      </c>
      <c r="L13" s="23">
        <f t="shared" si="1"/>
        <v>94.5</v>
      </c>
      <c r="M13" s="22">
        <f t="shared" si="2"/>
        <v>10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>
        <v>8</v>
      </c>
      <c r="E14" s="42"/>
      <c r="F14" s="43"/>
      <c r="G14" s="44"/>
      <c r="H14" s="44">
        <v>1</v>
      </c>
      <c r="I14" s="45"/>
      <c r="J14" s="9">
        <f t="shared" si="0"/>
        <v>1</v>
      </c>
      <c r="K14" s="38">
        <v>0</v>
      </c>
      <c r="L14" s="23">
        <f t="shared" si="1"/>
        <v>9</v>
      </c>
      <c r="M14" s="22">
        <f t="shared" si="2"/>
        <v>5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>
        <v>8</v>
      </c>
      <c r="E15" s="42">
        <v>18</v>
      </c>
      <c r="F15" s="43"/>
      <c r="G15" s="44"/>
      <c r="H15" s="44">
        <v>12</v>
      </c>
      <c r="I15" s="45"/>
      <c r="J15" s="9">
        <f t="shared" si="0"/>
        <v>12</v>
      </c>
      <c r="K15" s="38">
        <v>26.5</v>
      </c>
      <c r="L15" s="23">
        <f t="shared" si="1"/>
        <v>64.5</v>
      </c>
      <c r="M15" s="22">
        <f t="shared" si="2"/>
        <v>7</v>
      </c>
    </row>
    <row r="16" spans="1:13" s="5" customFormat="1" ht="14.25" customHeight="1">
      <c r="A16" s="6">
        <v>11</v>
      </c>
      <c r="B16" s="7" t="s">
        <v>39</v>
      </c>
      <c r="C16" s="8" t="s">
        <v>40</v>
      </c>
      <c r="D16" s="41">
        <v>8</v>
      </c>
      <c r="E16" s="42">
        <v>15</v>
      </c>
      <c r="F16" s="43"/>
      <c r="G16" s="44"/>
      <c r="H16" s="44">
        <v>12</v>
      </c>
      <c r="I16" s="45"/>
      <c r="J16" s="9">
        <f t="shared" si="0"/>
        <v>12</v>
      </c>
      <c r="K16" s="38">
        <v>28</v>
      </c>
      <c r="L16" s="23">
        <f t="shared" si="1"/>
        <v>63</v>
      </c>
      <c r="M16" s="22">
        <f t="shared" si="2"/>
        <v>7</v>
      </c>
    </row>
    <row r="17" spans="1:13" s="5" customFormat="1" ht="14.25" customHeight="1">
      <c r="A17" s="6">
        <v>12</v>
      </c>
      <c r="B17" s="7" t="s">
        <v>41</v>
      </c>
      <c r="C17" s="8" t="s">
        <v>42</v>
      </c>
      <c r="D17" s="41">
        <v>8</v>
      </c>
      <c r="E17" s="42">
        <v>20</v>
      </c>
      <c r="F17" s="43"/>
      <c r="G17" s="44">
        <v>20</v>
      </c>
      <c r="H17" s="44">
        <v>12</v>
      </c>
      <c r="I17" s="45"/>
      <c r="J17" s="9">
        <f t="shared" si="0"/>
        <v>32</v>
      </c>
      <c r="K17" s="38">
        <v>37</v>
      </c>
      <c r="L17" s="23">
        <f t="shared" si="1"/>
        <v>97</v>
      </c>
      <c r="M17" s="22">
        <f t="shared" si="2"/>
        <v>10</v>
      </c>
    </row>
    <row r="18" spans="1:13" s="5" customFormat="1" ht="14.25" customHeight="1">
      <c r="A18" s="6">
        <v>13</v>
      </c>
      <c r="B18" s="7" t="s">
        <v>43</v>
      </c>
      <c r="C18" s="8" t="s">
        <v>44</v>
      </c>
      <c r="D18" s="41">
        <v>8</v>
      </c>
      <c r="E18" s="42">
        <v>19</v>
      </c>
      <c r="F18" s="43"/>
      <c r="G18" s="44">
        <v>20</v>
      </c>
      <c r="H18" s="44">
        <v>12</v>
      </c>
      <c r="I18" s="45"/>
      <c r="J18" s="9">
        <f t="shared" si="0"/>
        <v>32</v>
      </c>
      <c r="K18" s="38">
        <v>15.5</v>
      </c>
      <c r="L18" s="23">
        <f t="shared" si="1"/>
        <v>74.5</v>
      </c>
      <c r="M18" s="22">
        <f t="shared" si="2"/>
        <v>8</v>
      </c>
    </row>
    <row r="19" spans="1:13" s="5" customFormat="1" ht="14.25" customHeight="1">
      <c r="A19" s="6">
        <v>14</v>
      </c>
      <c r="B19" s="7" t="s">
        <v>45</v>
      </c>
      <c r="C19" s="8" t="s">
        <v>46</v>
      </c>
      <c r="D19" s="41">
        <v>8</v>
      </c>
      <c r="E19" s="42"/>
      <c r="F19" s="43"/>
      <c r="G19" s="44"/>
      <c r="H19" s="44">
        <v>0</v>
      </c>
      <c r="I19" s="45"/>
      <c r="J19" s="9">
        <f t="shared" si="0"/>
      </c>
      <c r="K19" s="38">
        <v>0</v>
      </c>
      <c r="L19" s="23">
        <f t="shared" si="1"/>
        <v>8</v>
      </c>
      <c r="M19" s="22">
        <f t="shared" si="2"/>
        <v>5</v>
      </c>
    </row>
    <row r="20" spans="1:13" s="5" customFormat="1" ht="14.25" customHeight="1">
      <c r="A20" s="6">
        <v>15</v>
      </c>
      <c r="B20" s="7" t="s">
        <v>47</v>
      </c>
      <c r="C20" s="8" t="s">
        <v>48</v>
      </c>
      <c r="D20" s="41">
        <v>8</v>
      </c>
      <c r="E20" s="42"/>
      <c r="F20" s="43"/>
      <c r="G20" s="44"/>
      <c r="H20" s="44">
        <v>0</v>
      </c>
      <c r="I20" s="45"/>
      <c r="J20" s="9">
        <f t="shared" si="0"/>
      </c>
      <c r="K20" s="38">
        <v>0</v>
      </c>
      <c r="L20" s="23">
        <f t="shared" si="1"/>
        <v>8</v>
      </c>
      <c r="M20" s="22">
        <f t="shared" si="2"/>
        <v>5</v>
      </c>
    </row>
    <row r="21" spans="1:13" s="5" customFormat="1" ht="14.25" customHeight="1">
      <c r="A21" s="6">
        <v>16</v>
      </c>
      <c r="B21" s="7" t="s">
        <v>49</v>
      </c>
      <c r="C21" s="8" t="s">
        <v>50</v>
      </c>
      <c r="D21" s="41">
        <v>8</v>
      </c>
      <c r="E21" s="42">
        <v>16.2</v>
      </c>
      <c r="F21" s="43"/>
      <c r="G21" s="44"/>
      <c r="H21" s="44">
        <v>12</v>
      </c>
      <c r="I21" s="45"/>
      <c r="J21" s="9">
        <f t="shared" si="0"/>
        <v>12</v>
      </c>
      <c r="K21" s="38">
        <v>28.5</v>
      </c>
      <c r="L21" s="23">
        <f t="shared" si="1"/>
        <v>64.7</v>
      </c>
      <c r="M21" s="22">
        <f t="shared" si="2"/>
        <v>7</v>
      </c>
    </row>
    <row r="22" spans="1:13" s="5" customFormat="1" ht="14.25" customHeight="1">
      <c r="A22" s="6">
        <v>17</v>
      </c>
      <c r="B22" s="7" t="s">
        <v>51</v>
      </c>
      <c r="C22" s="8" t="s">
        <v>52</v>
      </c>
      <c r="D22" s="41">
        <v>8</v>
      </c>
      <c r="E22" s="42">
        <v>20</v>
      </c>
      <c r="F22" s="43"/>
      <c r="G22" s="44">
        <v>20</v>
      </c>
      <c r="H22" s="44">
        <v>12</v>
      </c>
      <c r="I22" s="45"/>
      <c r="J22" s="9">
        <f t="shared" si="0"/>
        <v>32</v>
      </c>
      <c r="K22" s="38">
        <v>39.5</v>
      </c>
      <c r="L22" s="23">
        <f t="shared" si="1"/>
        <v>99.5</v>
      </c>
      <c r="M22" s="22">
        <f t="shared" si="2"/>
        <v>10</v>
      </c>
    </row>
    <row r="23" spans="1:13" s="5" customFormat="1" ht="14.25" customHeight="1">
      <c r="A23" s="6">
        <v>18</v>
      </c>
      <c r="B23" s="7" t="s">
        <v>53</v>
      </c>
      <c r="C23" s="8" t="s">
        <v>54</v>
      </c>
      <c r="D23" s="41">
        <v>8</v>
      </c>
      <c r="E23" s="42">
        <v>17.4</v>
      </c>
      <c r="F23" s="43"/>
      <c r="G23" s="44"/>
      <c r="H23" s="44">
        <v>12</v>
      </c>
      <c r="I23" s="45"/>
      <c r="J23" s="9">
        <f t="shared" si="0"/>
        <v>12</v>
      </c>
      <c r="K23" s="38">
        <v>14</v>
      </c>
      <c r="L23" s="23">
        <f t="shared" si="1"/>
        <v>51.4</v>
      </c>
      <c r="M23" s="22">
        <f t="shared" si="2"/>
        <v>6</v>
      </c>
    </row>
    <row r="24" spans="1:13" s="5" customFormat="1" ht="14.25" customHeight="1">
      <c r="A24" s="6">
        <v>19</v>
      </c>
      <c r="B24" s="7" t="s">
        <v>55</v>
      </c>
      <c r="C24" s="8" t="s">
        <v>56</v>
      </c>
      <c r="D24" s="41">
        <v>8</v>
      </c>
      <c r="E24" s="42"/>
      <c r="F24" s="43"/>
      <c r="G24" s="44"/>
      <c r="H24" s="44">
        <v>0</v>
      </c>
      <c r="I24" s="45"/>
      <c r="J24" s="9">
        <f t="shared" si="0"/>
      </c>
      <c r="K24" s="38">
        <v>0</v>
      </c>
      <c r="L24" s="23">
        <f t="shared" si="1"/>
        <v>8</v>
      </c>
      <c r="M24" s="22">
        <f t="shared" si="2"/>
        <v>5</v>
      </c>
    </row>
    <row r="25" spans="1:13" s="5" customFormat="1" ht="14.25" customHeight="1">
      <c r="A25" s="6">
        <v>20</v>
      </c>
      <c r="B25" s="7" t="s">
        <v>57</v>
      </c>
      <c r="C25" s="8" t="s">
        <v>58</v>
      </c>
      <c r="D25" s="41">
        <v>8</v>
      </c>
      <c r="E25" s="42"/>
      <c r="F25" s="43"/>
      <c r="G25" s="44"/>
      <c r="H25" s="44">
        <v>0</v>
      </c>
      <c r="I25" s="45"/>
      <c r="J25" s="9">
        <f t="shared" si="0"/>
      </c>
      <c r="K25" s="38">
        <v>0</v>
      </c>
      <c r="L25" s="23">
        <f t="shared" si="1"/>
        <v>8</v>
      </c>
      <c r="M25" s="22">
        <f t="shared" si="2"/>
        <v>5</v>
      </c>
    </row>
    <row r="26" spans="1:13" s="5" customFormat="1" ht="14.25" customHeight="1">
      <c r="A26" s="6">
        <v>21</v>
      </c>
      <c r="B26" s="7" t="s">
        <v>59</v>
      </c>
      <c r="C26" s="8" t="s">
        <v>60</v>
      </c>
      <c r="D26" s="41">
        <v>8</v>
      </c>
      <c r="E26" s="42"/>
      <c r="F26" s="43"/>
      <c r="G26" s="44"/>
      <c r="H26" s="44">
        <v>0</v>
      </c>
      <c r="I26" s="45"/>
      <c r="J26" s="9">
        <f t="shared" si="0"/>
      </c>
      <c r="K26" s="38">
        <v>0</v>
      </c>
      <c r="L26" s="23">
        <f t="shared" si="1"/>
        <v>8</v>
      </c>
      <c r="M26" s="22">
        <f t="shared" si="2"/>
        <v>5</v>
      </c>
    </row>
    <row r="27" spans="1:13" s="5" customFormat="1" ht="14.25" customHeight="1">
      <c r="A27" s="6">
        <v>22</v>
      </c>
      <c r="B27" s="7" t="s">
        <v>61</v>
      </c>
      <c r="C27" s="8" t="s">
        <v>62</v>
      </c>
      <c r="D27" s="41">
        <v>8</v>
      </c>
      <c r="E27" s="42">
        <v>7.5</v>
      </c>
      <c r="F27" s="43"/>
      <c r="G27" s="44"/>
      <c r="H27" s="44">
        <v>12</v>
      </c>
      <c r="I27" s="45"/>
      <c r="J27" s="9">
        <f t="shared" si="0"/>
        <v>12</v>
      </c>
      <c r="K27" s="38">
        <v>23.5</v>
      </c>
      <c r="L27" s="23">
        <f t="shared" si="1"/>
        <v>51</v>
      </c>
      <c r="M27" s="22">
        <f t="shared" si="2"/>
        <v>6</v>
      </c>
    </row>
    <row r="28" spans="1:13" s="5" customFormat="1" ht="14.25" customHeight="1">
      <c r="A28" s="6">
        <v>23</v>
      </c>
      <c r="B28" s="7" t="s">
        <v>63</v>
      </c>
      <c r="C28" s="8" t="s">
        <v>64</v>
      </c>
      <c r="D28" s="41">
        <v>8</v>
      </c>
      <c r="E28" s="42">
        <v>7.5</v>
      </c>
      <c r="F28" s="43"/>
      <c r="G28" s="44"/>
      <c r="H28" s="44">
        <v>12</v>
      </c>
      <c r="I28" s="45"/>
      <c r="J28" s="9">
        <f t="shared" si="0"/>
        <v>12</v>
      </c>
      <c r="K28" s="38">
        <v>24</v>
      </c>
      <c r="L28" s="23">
        <f t="shared" si="1"/>
        <v>51.5</v>
      </c>
      <c r="M28" s="22">
        <f t="shared" si="2"/>
        <v>6</v>
      </c>
    </row>
    <row r="29" spans="1:13" s="5" customFormat="1" ht="14.25" customHeight="1">
      <c r="A29" s="6">
        <v>24</v>
      </c>
      <c r="B29" s="7" t="s">
        <v>65</v>
      </c>
      <c r="C29" s="8" t="s">
        <v>66</v>
      </c>
      <c r="D29" s="41">
        <v>8</v>
      </c>
      <c r="E29" s="42">
        <v>11.9</v>
      </c>
      <c r="F29" s="43"/>
      <c r="G29" s="44"/>
      <c r="H29" s="44">
        <v>12</v>
      </c>
      <c r="I29" s="45"/>
      <c r="J29" s="9">
        <f t="shared" si="0"/>
        <v>12</v>
      </c>
      <c r="K29" s="38">
        <v>20</v>
      </c>
      <c r="L29" s="23">
        <f t="shared" si="1"/>
        <v>51.9</v>
      </c>
      <c r="M29" s="22">
        <f t="shared" si="2"/>
        <v>6</v>
      </c>
    </row>
    <row r="30" spans="1:13" s="5" customFormat="1" ht="14.25" customHeight="1">
      <c r="A30" s="6">
        <v>25</v>
      </c>
      <c r="B30" s="7" t="s">
        <v>67</v>
      </c>
      <c r="C30" s="8" t="s">
        <v>68</v>
      </c>
      <c r="D30" s="41">
        <v>8</v>
      </c>
      <c r="E30" s="42">
        <v>10.8</v>
      </c>
      <c r="F30" s="43"/>
      <c r="G30" s="44"/>
      <c r="H30" s="44">
        <v>9</v>
      </c>
      <c r="I30" s="45"/>
      <c r="J30" s="9">
        <f t="shared" si="0"/>
        <v>9</v>
      </c>
      <c r="K30" s="38">
        <v>24</v>
      </c>
      <c r="L30" s="23">
        <f t="shared" si="1"/>
        <v>51.8</v>
      </c>
      <c r="M30" s="22">
        <f t="shared" si="2"/>
        <v>6</v>
      </c>
    </row>
    <row r="31" spans="1:13" s="5" customFormat="1" ht="14.25" customHeight="1">
      <c r="A31" s="6">
        <v>26</v>
      </c>
      <c r="B31" s="7" t="s">
        <v>69</v>
      </c>
      <c r="C31" s="8" t="s">
        <v>70</v>
      </c>
      <c r="D31" s="41">
        <v>8</v>
      </c>
      <c r="E31" s="42"/>
      <c r="F31" s="43"/>
      <c r="G31" s="44"/>
      <c r="H31" s="44">
        <v>0</v>
      </c>
      <c r="I31" s="45"/>
      <c r="J31" s="9">
        <f t="shared" si="0"/>
      </c>
      <c r="K31" s="38">
        <v>0</v>
      </c>
      <c r="L31" s="23">
        <f t="shared" si="1"/>
        <v>8</v>
      </c>
      <c r="M31" s="22">
        <f t="shared" si="2"/>
        <v>5</v>
      </c>
    </row>
    <row r="32" spans="1:13" s="5" customFormat="1" ht="14.25" customHeight="1">
      <c r="A32" s="6">
        <v>27</v>
      </c>
      <c r="B32" s="7" t="s">
        <v>71</v>
      </c>
      <c r="C32" s="8" t="s">
        <v>72</v>
      </c>
      <c r="D32" s="41">
        <v>8</v>
      </c>
      <c r="E32" s="42"/>
      <c r="F32" s="43"/>
      <c r="G32" s="44"/>
      <c r="H32" s="44">
        <v>0</v>
      </c>
      <c r="I32" s="45"/>
      <c r="J32" s="9">
        <f t="shared" si="0"/>
      </c>
      <c r="K32" s="38">
        <v>0</v>
      </c>
      <c r="L32" s="23">
        <f t="shared" si="1"/>
        <v>8</v>
      </c>
      <c r="M32" s="22">
        <f t="shared" si="2"/>
        <v>5</v>
      </c>
    </row>
    <row r="33" spans="1:13" s="5" customFormat="1" ht="14.25" customHeight="1">
      <c r="A33" s="6">
        <v>28</v>
      </c>
      <c r="B33" s="7" t="s">
        <v>73</v>
      </c>
      <c r="C33" s="8" t="s">
        <v>74</v>
      </c>
      <c r="D33" s="41">
        <v>8</v>
      </c>
      <c r="E33" s="42">
        <v>13.5</v>
      </c>
      <c r="F33" s="43"/>
      <c r="G33" s="44">
        <v>20</v>
      </c>
      <c r="H33" s="44">
        <v>12</v>
      </c>
      <c r="I33" s="45"/>
      <c r="J33" s="9">
        <f t="shared" si="0"/>
        <v>32</v>
      </c>
      <c r="K33" s="38">
        <v>22</v>
      </c>
      <c r="L33" s="23">
        <f t="shared" si="1"/>
        <v>75.5</v>
      </c>
      <c r="M33" s="22">
        <f t="shared" si="2"/>
        <v>8</v>
      </c>
    </row>
    <row r="34" spans="1:13" s="5" customFormat="1" ht="14.25" customHeight="1">
      <c r="A34" s="6">
        <v>29</v>
      </c>
      <c r="B34" s="7" t="s">
        <v>75</v>
      </c>
      <c r="C34" s="8" t="s">
        <v>76</v>
      </c>
      <c r="D34" s="41">
        <v>8</v>
      </c>
      <c r="E34" s="42"/>
      <c r="F34" s="43"/>
      <c r="G34" s="44"/>
      <c r="H34" s="44">
        <v>0</v>
      </c>
      <c r="I34" s="45"/>
      <c r="J34" s="9">
        <f t="shared" si="0"/>
      </c>
      <c r="K34" s="38">
        <v>0</v>
      </c>
      <c r="L34" s="23">
        <f t="shared" si="1"/>
        <v>8</v>
      </c>
      <c r="M34" s="22">
        <f t="shared" si="2"/>
        <v>5</v>
      </c>
    </row>
    <row r="35" spans="1:13" s="5" customFormat="1" ht="14.25" customHeight="1">
      <c r="A35" s="6">
        <v>30</v>
      </c>
      <c r="B35" s="7" t="s">
        <v>77</v>
      </c>
      <c r="C35" s="8" t="s">
        <v>78</v>
      </c>
      <c r="D35" s="41">
        <v>8</v>
      </c>
      <c r="E35" s="42">
        <v>18</v>
      </c>
      <c r="F35" s="43"/>
      <c r="G35" s="44"/>
      <c r="H35" s="44">
        <v>12</v>
      </c>
      <c r="I35" s="45"/>
      <c r="J35" s="9">
        <f t="shared" si="0"/>
        <v>12</v>
      </c>
      <c r="K35" s="38">
        <v>25</v>
      </c>
      <c r="L35" s="23">
        <f t="shared" si="1"/>
        <v>63</v>
      </c>
      <c r="M35" s="22">
        <f t="shared" si="2"/>
        <v>7</v>
      </c>
    </row>
    <row r="36" spans="1:13" s="5" customFormat="1" ht="14.25" customHeight="1">
      <c r="A36" s="6">
        <v>31</v>
      </c>
      <c r="B36" s="7" t="s">
        <v>79</v>
      </c>
      <c r="C36" s="8" t="s">
        <v>80</v>
      </c>
      <c r="D36" s="41">
        <v>8</v>
      </c>
      <c r="E36" s="42"/>
      <c r="F36" s="43"/>
      <c r="G36" s="44"/>
      <c r="H36" s="44">
        <v>5</v>
      </c>
      <c r="I36" s="45"/>
      <c r="J36" s="9">
        <f t="shared" si="0"/>
        <v>5</v>
      </c>
      <c r="K36" s="38">
        <v>0</v>
      </c>
      <c r="L36" s="23">
        <f t="shared" si="1"/>
        <v>13</v>
      </c>
      <c r="M36" s="22">
        <f t="shared" si="2"/>
        <v>5</v>
      </c>
    </row>
    <row r="37" spans="1:13" s="5" customFormat="1" ht="14.25" customHeight="1">
      <c r="A37" s="6">
        <v>32</v>
      </c>
      <c r="B37" s="7" t="s">
        <v>81</v>
      </c>
      <c r="C37" s="8" t="s">
        <v>82</v>
      </c>
      <c r="D37" s="41">
        <v>8</v>
      </c>
      <c r="E37" s="42">
        <v>15</v>
      </c>
      <c r="F37" s="43"/>
      <c r="G37" s="44"/>
      <c r="H37" s="44">
        <v>11</v>
      </c>
      <c r="I37" s="45"/>
      <c r="J37" s="9">
        <f t="shared" si="0"/>
        <v>11</v>
      </c>
      <c r="K37" s="38">
        <v>29.5</v>
      </c>
      <c r="L37" s="23">
        <f t="shared" si="1"/>
        <v>63.5</v>
      </c>
      <c r="M37" s="22">
        <f t="shared" si="2"/>
        <v>7</v>
      </c>
    </row>
    <row r="38" spans="1:13" s="5" customFormat="1" ht="14.25" customHeight="1">
      <c r="A38" s="6">
        <v>33</v>
      </c>
      <c r="B38" s="7" t="s">
        <v>83</v>
      </c>
      <c r="C38" s="8" t="s">
        <v>84</v>
      </c>
      <c r="D38" s="41">
        <v>8</v>
      </c>
      <c r="E38" s="42"/>
      <c r="F38" s="43"/>
      <c r="G38" s="44"/>
      <c r="H38" s="44">
        <v>0</v>
      </c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8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>
        <v>34</v>
      </c>
      <c r="B39" s="7" t="s">
        <v>85</v>
      </c>
      <c r="C39" s="8" t="s">
        <v>86</v>
      </c>
      <c r="D39" s="41">
        <v>8</v>
      </c>
      <c r="E39" s="42">
        <v>19.3</v>
      </c>
      <c r="F39" s="43"/>
      <c r="G39" s="44">
        <v>1</v>
      </c>
      <c r="H39" s="44">
        <v>7</v>
      </c>
      <c r="I39" s="45"/>
      <c r="J39" s="9">
        <f t="shared" si="3"/>
        <v>8</v>
      </c>
      <c r="K39" s="38">
        <v>26</v>
      </c>
      <c r="L39" s="23">
        <f t="shared" si="4"/>
        <v>61.3</v>
      </c>
      <c r="M39" s="22">
        <f t="shared" si="5"/>
        <v>7</v>
      </c>
    </row>
    <row r="40" spans="1:13" s="5" customFormat="1" ht="14.25" customHeight="1">
      <c r="A40" s="6">
        <v>35</v>
      </c>
      <c r="B40" s="7" t="s">
        <v>87</v>
      </c>
      <c r="C40" s="8" t="s">
        <v>88</v>
      </c>
      <c r="D40" s="41">
        <v>8</v>
      </c>
      <c r="E40" s="42">
        <v>16</v>
      </c>
      <c r="F40" s="43"/>
      <c r="G40" s="44"/>
      <c r="H40" s="44">
        <v>12</v>
      </c>
      <c r="I40" s="45"/>
      <c r="J40" s="9">
        <f t="shared" si="3"/>
        <v>12</v>
      </c>
      <c r="K40" s="38">
        <v>25</v>
      </c>
      <c r="L40" s="23">
        <f t="shared" si="4"/>
        <v>61</v>
      </c>
      <c r="M40" s="22">
        <f t="shared" si="5"/>
        <v>7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">
      <c r="D61" s="2"/>
      <c r="E61" s="2"/>
      <c r="F61" s="2"/>
      <c r="G61" s="2"/>
      <c r="H61" s="2"/>
      <c r="I61" s="2"/>
      <c r="J61" s="2"/>
    </row>
    <row r="62" spans="4:10" ht="12">
      <c r="D62" s="2"/>
      <c r="E62" s="2"/>
      <c r="F62" s="2"/>
      <c r="G62" s="2"/>
      <c r="H62" s="2"/>
      <c r="I62" s="2"/>
      <c r="J62" s="2"/>
    </row>
    <row r="63" spans="4:10" ht="12">
      <c r="D63" s="2"/>
      <c r="E63" s="2"/>
      <c r="F63" s="2"/>
      <c r="G63" s="2"/>
      <c r="H63" s="2"/>
      <c r="I63" s="2"/>
      <c r="J63" s="2"/>
    </row>
    <row r="64" spans="4:10" ht="12">
      <c r="D64" s="2"/>
      <c r="E64" s="2"/>
      <c r="F64" s="2"/>
      <c r="G64" s="2"/>
      <c r="H64" s="2"/>
      <c r="I64" s="2"/>
      <c r="J64" s="2"/>
    </row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Ivan</cp:lastModifiedBy>
  <cp:lastPrinted>2013-02-04T11:17:26Z</cp:lastPrinted>
  <dcterms:created xsi:type="dcterms:W3CDTF">2010-05-27T10:44:06Z</dcterms:created>
  <dcterms:modified xsi:type="dcterms:W3CDTF">2021-04-06T11:15:44Z</dcterms:modified>
  <cp:category/>
  <cp:version/>
  <cp:contentType/>
  <cp:contentStatus/>
</cp:coreProperties>
</file>