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<sst xmlns="http://schemas.openxmlformats.org/spreadsheetml/2006/main" count="87" uniqueCount="79">
  <si>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</si>
  <si>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</si>
  <si>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</si>
  <si>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</si>
  <si>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</si>
  <si>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</si>
  <si>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</si>
  <si>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</si>
  <si>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</si>
  <si>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</si>
  <si>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</si>
  <si>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</si>
  <si>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311416П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</si>
  <si>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</si>
  <si>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</si>
  <si>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</si>
  <si>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</si>
  <si>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</si>
  <si>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</si>
  <si>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1В-002/19</t>
  </si>
  <si>
    <t>Драшковић Вида</t>
  </si>
  <si>
    <t>1В-006/19</t>
  </si>
  <si>
    <t>Подгорац Данијела</t>
  </si>
  <si>
    <t>1В-007/19</t>
  </si>
  <si>
    <t>Ивезић Марија</t>
  </si>
  <si>
    <t>1В-009/19</t>
  </si>
  <si>
    <t>Ђорђевић Милена</t>
  </si>
  <si>
    <t>1В-012/19</t>
  </si>
  <si>
    <t>Радуловић Емилија</t>
  </si>
  <si>
    <t>1В-013/19</t>
  </si>
  <si>
    <t>Томић Сања</t>
  </si>
  <si>
    <t>1В-017/19</t>
  </si>
  <si>
    <t>Машовић Селма</t>
  </si>
  <si>
    <t>1В-018/19</t>
  </si>
  <si>
    <t>Миловановић Милена</t>
  </si>
  <si>
    <t>1В-023/19</t>
  </si>
  <si>
    <t>Вилимоновић Јана</t>
  </si>
  <si>
    <t>1В-026/19</t>
  </si>
  <si>
    <t>Ђокић Данка</t>
  </si>
  <si>
    <t>1В-027/19</t>
  </si>
  <si>
    <t>Јоксић Кристина</t>
  </si>
  <si>
    <t>1В-031/19</t>
  </si>
  <si>
    <t>Михајловић Светлана</t>
  </si>
  <si>
    <t>1В-032/19</t>
  </si>
  <si>
    <t>Пећанац Нађа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</si>
  <si>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</si>
  <si>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</si>
  <si>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</si>
  <si>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</si>
  <si>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</si>
  <si>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</si>
  <si>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1В-041/19</t>
  </si>
  <si>
    <t>Ристић Марија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</si>
  <si>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</si>
  <si>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</si>
  <si>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</si>
  <si>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</si>
  <si>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</si>
  <si>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</si>
  <si>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</si>
  <si>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</si>
  <si>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1В-047/19</t>
  </si>
  <si>
    <t>Милићевић Јована</t>
  </si>
  <si>
    <t>1В-048/19</t>
  </si>
  <si>
    <t>Милосављевић Анђела</t>
  </si>
  <si>
    <t>1В-049/19</t>
  </si>
  <si>
    <t>Ристић Невена</t>
  </si>
  <si>
    <t>1В-051/19</t>
  </si>
  <si>
    <t>Милићевић Христина</t>
  </si>
  <si>
    <t>1В-052/19</t>
  </si>
  <si>
    <t>Врекић Сузана</t>
  </si>
  <si>
    <t>1В-053/19</t>
  </si>
  <si>
    <t>Марковић Андријана</t>
  </si>
  <si>
    <t>1В-054/19</t>
  </si>
  <si>
    <t>Ђорђевић Александра</t>
  </si>
  <si>
    <t>1В-055/19</t>
  </si>
  <si>
    <t>Вулић Миона</t>
  </si>
  <si>
    <t>1В-061/19</t>
  </si>
  <si>
    <t>Арсић Јелена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</si>
</sst>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9101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26</v>
      </c>
      <c r="F6" s="38"/>
      <c r="G6" s="39">
        <v>12</v>
      </c>
      <c r="H6" s="39">
        <v>15</v>
      </c>
      <c r="I6" s="40"/>
      <c r="J6" s="22">
        <f aca="true" t="shared" si="0" ref="J6:J37">IF(SUM(F6:I6)=0,"",SUM(F6:I6))</f>
        <v>27</v>
      </c>
      <c r="K6" s="38">
        <v>20</v>
      </c>
      <c r="L6" s="23">
        <f aca="true" t="shared" si="1" ref="L6:L37">IF($K6="","",SUM($D6:$E6)+SUM($J6:$K6))</f>
        <v>73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>
        <v>16</v>
      </c>
      <c r="F7" s="43"/>
      <c r="G7" s="44">
        <v>15</v>
      </c>
      <c r="H7" s="44">
        <v>14</v>
      </c>
      <c r="I7" s="45"/>
      <c r="J7" s="9">
        <f t="shared" si="0"/>
        <v>29</v>
      </c>
      <c r="K7" s="38">
        <v>21</v>
      </c>
      <c r="L7" s="23">
        <f t="shared" si="1"/>
        <v>66</v>
      </c>
      <c r="M7" s="22">
        <f t="shared" si="2"/>
        <v>7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>
        <v>22</v>
      </c>
      <c r="F10" s="43"/>
      <c r="G10" s="44">
        <v>12</v>
      </c>
      <c r="H10" s="44">
        <v>19</v>
      </c>
      <c r="I10" s="45"/>
      <c r="J10" s="9">
        <f t="shared" si="0"/>
        <v>31</v>
      </c>
      <c r="K10" s="38">
        <v>28</v>
      </c>
      <c r="L10" s="23">
        <f t="shared" si="1"/>
        <v>81</v>
      </c>
      <c r="M10" s="22">
        <f t="shared" si="2"/>
        <v>9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>
        <v>19</v>
      </c>
      <c r="F12" s="43"/>
      <c r="G12" s="44">
        <v>15</v>
      </c>
      <c r="H12" s="44">
        <v>22</v>
      </c>
      <c r="I12" s="45"/>
      <c r="J12" s="9">
        <f t="shared" si="0"/>
        <v>37</v>
      </c>
      <c r="K12" s="38">
        <v>15</v>
      </c>
      <c r="L12" s="23">
        <f t="shared" si="1"/>
        <v>71</v>
      </c>
      <c r="M12" s="22">
        <f t="shared" si="2"/>
        <v>8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>
        <v>30</v>
      </c>
      <c r="F14" s="43"/>
      <c r="G14" s="44">
        <v>15</v>
      </c>
      <c r="H14" s="44">
        <v>18</v>
      </c>
      <c r="I14" s="45"/>
      <c r="J14" s="9">
        <f t="shared" si="0"/>
        <v>33</v>
      </c>
      <c r="K14" s="38">
        <v>28</v>
      </c>
      <c r="L14" s="23">
        <f t="shared" si="1"/>
        <v>91</v>
      </c>
      <c r="M14" s="22">
        <f t="shared" si="2"/>
        <v>10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>
        <v>18</v>
      </c>
      <c r="F15" s="43"/>
      <c r="G15" s="44">
        <v>15</v>
      </c>
      <c r="H15" s="44">
        <v>17</v>
      </c>
      <c r="I15" s="45"/>
      <c r="J15" s="9">
        <f t="shared" si="0"/>
        <v>32</v>
      </c>
      <c r="K15" s="38">
        <v>15</v>
      </c>
      <c r="L15" s="23">
        <f t="shared" si="1"/>
        <v>65</v>
      </c>
      <c r="M15" s="22">
        <f t="shared" si="2"/>
        <v>7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>
        <v>15</v>
      </c>
      <c r="F16" s="43"/>
      <c r="G16" s="44">
        <v>12</v>
      </c>
      <c r="H16" s="44">
        <v>14</v>
      </c>
      <c r="I16" s="45"/>
      <c r="J16" s="9">
        <f t="shared" si="0"/>
        <v>26</v>
      </c>
      <c r="K16" s="38">
        <v>10</v>
      </c>
      <c r="L16" s="23">
        <f t="shared" si="1"/>
        <v>51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>
        <v>15</v>
      </c>
      <c r="F18" s="43"/>
      <c r="G18" s="44">
        <v>15</v>
      </c>
      <c r="H18" s="44">
        <v>13</v>
      </c>
      <c r="I18" s="45"/>
      <c r="J18" s="9">
        <f t="shared" si="0"/>
        <v>28</v>
      </c>
      <c r="K18" s="38">
        <v>18</v>
      </c>
      <c r="L18" s="23">
        <f t="shared" si="1"/>
        <v>61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>
        <v>25</v>
      </c>
      <c r="F21" s="43"/>
      <c r="G21" s="44">
        <v>15</v>
      </c>
      <c r="H21" s="44">
        <v>9</v>
      </c>
      <c r="I21" s="45"/>
      <c r="J21" s="9">
        <f t="shared" si="0"/>
        <v>24</v>
      </c>
      <c r="K21" s="38">
        <v>22</v>
      </c>
      <c r="L21" s="23">
        <f t="shared" si="1"/>
        <v>71</v>
      </c>
      <c r="M21" s="22">
        <f t="shared" si="2"/>
        <v>8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>
        <v>15</v>
      </c>
      <c r="F26" s="43"/>
      <c r="G26" s="44">
        <v>12</v>
      </c>
      <c r="H26" s="44">
        <v>12</v>
      </c>
      <c r="I26" s="45"/>
      <c r="J26" s="9">
        <f t="shared" si="0"/>
        <v>24</v>
      </c>
      <c r="K26" s="38">
        <v>12</v>
      </c>
      <c r="L26" s="23">
        <f t="shared" si="1"/>
        <v>51</v>
      </c>
      <c r="M26" s="22">
        <f t="shared" si="2"/>
        <v>6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/>
      <c r="E33" s="42">
        <v>15</v>
      </c>
      <c r="F33" s="43"/>
      <c r="G33" s="44">
        <v>15</v>
      </c>
      <c r="H33" s="44">
        <v>14</v>
      </c>
      <c r="I33" s="45"/>
      <c r="J33" s="9">
        <f t="shared" si="0"/>
        <v>29</v>
      </c>
      <c r="K33" s="38">
        <v>19</v>
      </c>
      <c r="L33" s="23">
        <f t="shared" si="1"/>
        <v>63</v>
      </c>
      <c r="M33" s="22">
        <f t="shared" si="2"/>
        <v>7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/>
      <c r="E35" s="42">
        <v>21</v>
      </c>
      <c r="F35" s="43"/>
      <c r="G35" s="44">
        <v>12</v>
      </c>
      <c r="H35" s="44">
        <v>8</v>
      </c>
      <c r="I35" s="45"/>
      <c r="J35" s="9">
        <f t="shared" si="0"/>
        <v>20</v>
      </c>
      <c r="K35" s="38">
        <v>23</v>
      </c>
      <c r="L35" s="23">
        <f t="shared" si="1"/>
        <v>64</v>
      </c>
      <c r="M35" s="22">
        <f t="shared" si="2"/>
        <v>7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2021-04-30T19:57:51Z</dcterms:modified>
  <cp:category/>
  <cp:version/>
  <cp:contentType/>
  <cp:contentStatus/>
</cp:coreProperties>
</file>