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<sst xmlns="http://schemas.openxmlformats.org/spreadsheetml/2006/main" count="75" uniqueCount="67">
  <si>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</si>
  <si>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</si>
  <si>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</si>
  <si>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</si>
  <si>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</si>
  <si>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</si>
  <si>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</si>
  <si>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</si>
  <si>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</si>
  <si>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</si>
  <si>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</si>
  <si>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</si>
  <si>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110316П</t>
  </si>
  <si>
    <t>Општа педагогија</t>
  </si>
  <si>
    <t>Др Горан Пљакић</t>
  </si>
  <si>
    <t>Ко2</t>
  </si>
  <si>
    <t>СР1</t>
  </si>
  <si>
    <t>Веж.</t>
  </si>
  <si>
    <t>Ост.</t>
  </si>
  <si>
    <t>1В-069/17</t>
  </si>
  <si>
    <t>Пламенац Продановић Николета</t>
  </si>
  <si>
    <t>1В-008/18</t>
  </si>
  <si>
    <t>Срећковић Марина</t>
  </si>
  <si>
    <t>1В-031/18</t>
  </si>
  <si>
    <t>Живковић Силвана</t>
  </si>
  <si>
    <t>1В-032/18</t>
  </si>
  <si>
    <t>Митровић Слободан</t>
  </si>
  <si>
    <t>1В-053/18</t>
  </si>
  <si>
    <t>Савић Кристина</t>
  </si>
  <si>
    <t>1В-001/20</t>
  </si>
  <si>
    <t>Ракезић Теодора</t>
  </si>
  <si>
    <t>1В-008/20</t>
  </si>
  <si>
    <t>Мандић Моника</t>
  </si>
  <si>
    <t>1В-014/20</t>
  </si>
  <si>
    <t>Тодосијевић Катарина</t>
  </si>
  <si>
    <t>1В-026/20</t>
  </si>
  <si>
    <t>Мутатовић Славица</t>
  </si>
  <si>
    <t>1В-032/20</t>
  </si>
  <si>
    <t>Велимировић Љиљана</t>
  </si>
  <si>
    <t>1В-033/20</t>
  </si>
  <si>
    <t>Срећковић Ана</t>
  </si>
  <si>
    <t>1В-039/20</t>
  </si>
  <si>
    <t>Ристић Тијана</t>
  </si>
  <si>
    <t>1В-042/20</t>
  </si>
  <si>
    <t>Ђурковић Тијана</t>
  </si>
  <si>
    <t>1В-043/20</t>
  </si>
  <si>
    <t>Недељковић Теодора</t>
  </si>
  <si>
    <t>1В-044/20</t>
  </si>
  <si>
    <t>Козић Катарина</t>
  </si>
  <si>
    <t>1В-045/20</t>
  </si>
  <si>
    <t>Милановић Андријана</t>
  </si>
  <si>
    <t>1В-046/20</t>
  </si>
  <si>
    <t>Миленковић Теодора</t>
  </si>
  <si>
    <t>1В-047/20</t>
  </si>
  <si>
    <t>Радосављевић Николета</t>
  </si>
  <si>
    <t>1В-048/20</t>
  </si>
  <si>
    <t>Ђорђевић Тамара</t>
  </si>
  <si>
    <t>1В-052/20</t>
  </si>
  <si>
    <t>Милошевић Тамара</t>
  </si>
  <si>
    <t>1В-054/20</t>
  </si>
  <si>
    <t>Османи Слађана</t>
  </si>
  <si>
    <t>1В-055/20</t>
  </si>
  <si>
    <t>Тадић Милица</t>
  </si>
  <si>
    <t>1В-066/20</t>
  </si>
  <si>
    <t>Ђурђевић Сара</t>
  </si>
  <si>
    <t>1В-070/20</t>
  </si>
  <si>
    <t>Максимовић Анђела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</si>
</sst>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6">
      <selection activeCell="K20" sqref="K2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9247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2</v>
      </c>
      <c r="E6" s="37">
        <v>23</v>
      </c>
      <c r="F6" s="38"/>
      <c r="G6" s="39"/>
      <c r="H6" s="39">
        <v>2</v>
      </c>
      <c r="I6" s="40">
        <v>0</v>
      </c>
      <c r="J6" s="22">
        <f aca="true" t="shared" si="0" ref="J6:J37">IF(SUM(F6:I6)=0,"",SUM(F6:I6))</f>
        <v>2</v>
      </c>
      <c r="K6" s="38">
        <v>27</v>
      </c>
      <c r="L6" s="23">
        <f aca="true" t="shared" si="1" ref="L6:L37">IF($K6="","",SUM($D6:$E6)+SUM($J6:$K6))</f>
        <v>54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3</v>
      </c>
      <c r="E12" s="42">
        <v>29</v>
      </c>
      <c r="F12" s="43"/>
      <c r="G12" s="44"/>
      <c r="H12" s="44">
        <v>3</v>
      </c>
      <c r="I12" s="45">
        <v>0</v>
      </c>
      <c r="J12" s="9">
        <f t="shared" si="0"/>
        <v>3</v>
      </c>
      <c r="K12" s="38">
        <v>18</v>
      </c>
      <c r="L12" s="23">
        <f t="shared" si="1"/>
        <v>53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4</v>
      </c>
      <c r="E15" s="42">
        <v>12</v>
      </c>
      <c r="F15" s="43"/>
      <c r="G15" s="44"/>
      <c r="H15" s="44">
        <v>4</v>
      </c>
      <c r="I15" s="45">
        <v>0</v>
      </c>
      <c r="J15" s="9">
        <f t="shared" si="0"/>
        <v>4</v>
      </c>
      <c r="K15" s="38">
        <v>31</v>
      </c>
      <c r="L15" s="23">
        <f t="shared" si="1"/>
        <v>51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3</v>
      </c>
      <c r="E20" s="42">
        <v>21</v>
      </c>
      <c r="F20" s="43"/>
      <c r="G20" s="44"/>
      <c r="H20" s="44">
        <v>3</v>
      </c>
      <c r="I20" s="45">
        <v>0</v>
      </c>
      <c r="J20" s="9">
        <f t="shared" si="0"/>
        <v>3</v>
      </c>
      <c r="K20" s="38">
        <v>27</v>
      </c>
      <c r="L20" s="23">
        <f t="shared" si="1"/>
        <v>54</v>
      </c>
      <c r="M20" s="22">
        <f t="shared" si="2"/>
        <v>6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4</v>
      </c>
      <c r="E28" s="42">
        <v>16</v>
      </c>
      <c r="F28" s="43"/>
      <c r="G28" s="44"/>
      <c r="H28" s="44">
        <v>4</v>
      </c>
      <c r="I28" s="45">
        <v>0</v>
      </c>
      <c r="J28" s="9">
        <f t="shared" si="0"/>
        <v>4</v>
      </c>
      <c r="K28" s="38">
        <v>27</v>
      </c>
      <c r="L28" s="23">
        <f t="shared" si="1"/>
        <v>51</v>
      </c>
      <c r="M28" s="22">
        <f t="shared" si="2"/>
        <v>6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2021-06-21T09:33:25Z</dcterms:modified>
  <cp:category/>
  <cp:version/>
  <cp:contentType/>
  <cp:contentStatus/>
</cp:coreProperties>
</file>