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<sst xmlns="http://schemas.openxmlformats.org/spreadsheetml/2006/main" count="89" uniqueCount="81">
  <si>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</si>
  <si>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</si>
  <si>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</si>
  <si>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</si>
  <si>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</si>
  <si>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</si>
  <si>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</si>
  <si>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</si>
  <si>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</si>
  <si>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</si>
  <si>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</si>
  <si>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</si>
  <si>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412216П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</si>
  <si>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</si>
  <si>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</si>
  <si>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</si>
  <si>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</si>
  <si>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</si>
  <si>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</si>
  <si>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1В-045/17</t>
  </si>
  <si>
    <t>Петровић Марта</t>
  </si>
  <si>
    <t>1В-057/17</t>
  </si>
  <si>
    <t>Димитријевић Јована</t>
  </si>
  <si>
    <t>1В-061/17</t>
  </si>
  <si>
    <t>Ђорђиеска Викториа</t>
  </si>
  <si>
    <t>1В-074/17</t>
  </si>
  <si>
    <t>Марковић Дејана</t>
  </si>
  <si>
    <t>1В-012/18</t>
  </si>
  <si>
    <t>Лончар Нина</t>
  </si>
  <si>
    <t>1В-020/18</t>
  </si>
  <si>
    <t>Миладиновић Данило</t>
  </si>
  <si>
    <t>1В-022/18</t>
  </si>
  <si>
    <t>Протић Катарина</t>
  </si>
  <si>
    <t>1В-029/18</t>
  </si>
  <si>
    <t>Поповић Ана</t>
  </si>
  <si>
    <t>1В-031/18</t>
  </si>
  <si>
    <t>Живковић Силвана</t>
  </si>
  <si>
    <t>1В-007/19</t>
  </si>
  <si>
    <t>Ивезић Марија</t>
  </si>
  <si>
    <t>1В-013/19</t>
  </si>
  <si>
    <t>Томић Сања</t>
  </si>
  <si>
    <t>1В-018/19</t>
  </si>
  <si>
    <t>Миловановић Милена</t>
  </si>
  <si>
    <t>1В-021/19</t>
  </si>
  <si>
    <t>Левић Сања</t>
  </si>
  <si>
    <t>1В-023/19</t>
  </si>
  <si>
    <t>Вилимоновић Јана</t>
  </si>
  <si>
    <t>1В-027/19</t>
  </si>
  <si>
    <t>Јоксић Кристина</t>
  </si>
  <si>
    <t>1В-031/19</t>
  </si>
  <si>
    <t>Михајловић Светлана</t>
  </si>
  <si>
    <t>1В-032/19</t>
  </si>
  <si>
    <t>Пећанац Нађа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</si>
  <si>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</si>
  <si>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</si>
  <si>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</si>
  <si>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</si>
  <si>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</si>
  <si>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</si>
  <si>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1В-040/19</t>
  </si>
  <si>
    <t>Миљковић Ивана</t>
  </si>
  <si>
    <t>1В-042/19</t>
  </si>
  <si>
    <t>Милић Марта</t>
  </si>
  <si>
    <t>1В-043/19</t>
  </si>
  <si>
    <t>Недић Маријана</t>
  </si>
  <si>
    <t>1В-046/19</t>
  </si>
  <si>
    <t>Јовановић Сања</t>
  </si>
  <si>
    <t>1В-049/19</t>
  </si>
  <si>
    <t>Ристић Невена</t>
  </si>
  <si>
    <t>1В-052/19</t>
  </si>
  <si>
    <t>Врекић Сузана</t>
  </si>
  <si>
    <t>1В-053/19</t>
  </si>
  <si>
    <t>Марковић Андријана</t>
  </si>
  <si>
    <t>1В-054/19</t>
  </si>
  <si>
    <t>Ђорђевић Александра</t>
  </si>
  <si>
    <t>1В-055/19</t>
  </si>
  <si>
    <t>Вулић Миона</t>
  </si>
  <si>
    <t>1В-060/19</t>
  </si>
  <si>
    <t>Андрејић Катарина</t>
  </si>
  <si>
    <t>1В-061/19</t>
  </si>
  <si>
    <t>Арсић Јелена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</si>
</sst>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2021</v>
      </c>
      <c r="B3" s="26">
        <v>9759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>
        <v>12</v>
      </c>
      <c r="F6" s="38">
        <v>10</v>
      </c>
      <c r="G6" s="39"/>
      <c r="H6" s="39"/>
      <c r="I6" s="40"/>
      <c r="J6" s="22">
        <f aca="true" t="shared" si="0" ref="J6:J37">IF(SUM(F6:I6)=0,"",SUM(F6:I6))</f>
        <v>10</v>
      </c>
      <c r="K6" s="38">
        <v>20</v>
      </c>
      <c r="L6" s="23">
        <f aca="true" t="shared" si="1" ref="L6:L37">IF($K6="","",SUM($D6:$E6)+SUM($J6:$K6))</f>
        <v>56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11</v>
      </c>
      <c r="F9" s="43">
        <v>10</v>
      </c>
      <c r="G9" s="44"/>
      <c r="H9" s="44"/>
      <c r="I9" s="45"/>
      <c r="J9" s="9">
        <f t="shared" si="0"/>
        <v>10</v>
      </c>
      <c r="K9" s="38">
        <v>22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2</v>
      </c>
      <c r="E15" s="42">
        <v>1</v>
      </c>
      <c r="F15" s="43">
        <v>8</v>
      </c>
      <c r="G15" s="44"/>
      <c r="H15" s="44"/>
      <c r="I15" s="45"/>
      <c r="J15" s="9">
        <f t="shared" si="0"/>
        <v>8</v>
      </c>
      <c r="K15" s="38">
        <v>21</v>
      </c>
      <c r="L15" s="23">
        <f t="shared" si="1"/>
        <v>32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3</v>
      </c>
      <c r="E17" s="42">
        <v>2</v>
      </c>
      <c r="F17" s="43">
        <v>8</v>
      </c>
      <c r="G17" s="44"/>
      <c r="H17" s="44"/>
      <c r="I17" s="45"/>
      <c r="J17" s="9">
        <f t="shared" si="0"/>
        <v>8</v>
      </c>
      <c r="K17" s="38">
        <v>38</v>
      </c>
      <c r="L17" s="23">
        <f t="shared" si="1"/>
        <v>51</v>
      </c>
      <c r="M17" s="22">
        <f t="shared" si="2"/>
        <v>6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>
        <v>17</v>
      </c>
      <c r="G18" s="44"/>
      <c r="H18" s="44"/>
      <c r="I18" s="45"/>
      <c r="J18" s="9">
        <f t="shared" si="0"/>
        <v>17</v>
      </c>
      <c r="K18" s="38">
        <v>12</v>
      </c>
      <c r="L18" s="23">
        <f t="shared" si="1"/>
        <v>29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6</v>
      </c>
      <c r="E19" s="42">
        <v>8</v>
      </c>
      <c r="F19" s="43"/>
      <c r="G19" s="44"/>
      <c r="H19" s="44"/>
      <c r="I19" s="45"/>
      <c r="J19" s="9">
        <f t="shared" si="0"/>
      </c>
      <c r="K19" s="38">
        <v>48</v>
      </c>
      <c r="L19" s="23">
        <f t="shared" si="1"/>
        <v>62</v>
      </c>
      <c r="M19" s="22">
        <f t="shared" si="2"/>
        <v>7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3</v>
      </c>
      <c r="E21" s="42"/>
      <c r="F21" s="43">
        <v>12</v>
      </c>
      <c r="G21" s="44"/>
      <c r="H21" s="44"/>
      <c r="I21" s="45"/>
      <c r="J21" s="9">
        <f t="shared" si="0"/>
        <v>12</v>
      </c>
      <c r="K21" s="38">
        <v>36</v>
      </c>
      <c r="L21" s="23">
        <f t="shared" si="1"/>
        <v>51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5</v>
      </c>
      <c r="E22" s="42"/>
      <c r="F22" s="43"/>
      <c r="G22" s="44"/>
      <c r="H22" s="44"/>
      <c r="I22" s="45"/>
      <c r="J22" s="9">
        <f t="shared" si="0"/>
      </c>
      <c r="K22" s="38">
        <v>13</v>
      </c>
      <c r="L22" s="23">
        <f t="shared" si="1"/>
        <v>18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4</v>
      </c>
      <c r="E23" s="42">
        <v>2</v>
      </c>
      <c r="F23" s="43">
        <v>18</v>
      </c>
      <c r="G23" s="44"/>
      <c r="H23" s="44"/>
      <c r="I23" s="45"/>
      <c r="J23" s="9">
        <f t="shared" si="0"/>
        <v>18</v>
      </c>
      <c r="K23" s="38">
        <v>29</v>
      </c>
      <c r="L23" s="23">
        <f t="shared" si="1"/>
        <v>53</v>
      </c>
      <c r="M23" s="22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7</v>
      </c>
      <c r="E24" s="42"/>
      <c r="F24" s="43">
        <v>16</v>
      </c>
      <c r="G24" s="44"/>
      <c r="H24" s="44"/>
      <c r="I24" s="45"/>
      <c r="J24" s="9">
        <f t="shared" si="0"/>
        <v>16</v>
      </c>
      <c r="K24" s="38">
        <v>29</v>
      </c>
      <c r="L24" s="23">
        <f t="shared" si="1"/>
        <v>52</v>
      </c>
      <c r="M24" s="22">
        <f t="shared" si="2"/>
        <v>6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7</v>
      </c>
      <c r="E25" s="42"/>
      <c r="F25" s="43">
        <v>7</v>
      </c>
      <c r="G25" s="44"/>
      <c r="H25" s="44"/>
      <c r="I25" s="45"/>
      <c r="J25" s="9">
        <f t="shared" si="0"/>
        <v>7</v>
      </c>
      <c r="K25" s="38">
        <v>37</v>
      </c>
      <c r="L25" s="23">
        <f t="shared" si="1"/>
        <v>51</v>
      </c>
      <c r="M25" s="22">
        <f t="shared" si="2"/>
        <v>6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>
        <v>20</v>
      </c>
      <c r="G26" s="44"/>
      <c r="H26" s="44"/>
      <c r="I26" s="45"/>
      <c r="J26" s="9">
        <f t="shared" si="0"/>
        <v>20</v>
      </c>
      <c r="K26" s="38">
        <v>31</v>
      </c>
      <c r="L26" s="23">
        <f t="shared" si="1"/>
        <v>51</v>
      </c>
      <c r="M26" s="22">
        <f t="shared" si="2"/>
        <v>6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19</v>
      </c>
      <c r="L27" s="23">
        <f t="shared" si="1"/>
        <v>19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5</v>
      </c>
      <c r="E28" s="42">
        <v>11</v>
      </c>
      <c r="F28" s="43"/>
      <c r="G28" s="44"/>
      <c r="H28" s="44"/>
      <c r="I28" s="45"/>
      <c r="J28" s="9">
        <f t="shared" si="0"/>
      </c>
      <c r="K28" s="38">
        <v>17</v>
      </c>
      <c r="L28" s="23">
        <f t="shared" si="1"/>
        <v>33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3</v>
      </c>
      <c r="E29" s="42"/>
      <c r="F29" s="43"/>
      <c r="G29" s="44"/>
      <c r="H29" s="44"/>
      <c r="I29" s="45"/>
      <c r="J29" s="9">
        <f t="shared" si="0"/>
      </c>
      <c r="K29" s="38">
        <v>32</v>
      </c>
      <c r="L29" s="23">
        <f t="shared" si="1"/>
        <v>35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7</v>
      </c>
      <c r="E30" s="42"/>
      <c r="F30" s="43"/>
      <c r="G30" s="44"/>
      <c r="H30" s="44"/>
      <c r="I30" s="45"/>
      <c r="J30" s="9">
        <f t="shared" si="0"/>
      </c>
      <c r="K30" s="38">
        <v>33</v>
      </c>
      <c r="L30" s="23">
        <f t="shared" si="1"/>
        <v>40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2</v>
      </c>
      <c r="E31" s="42"/>
      <c r="F31" s="43">
        <v>9</v>
      </c>
      <c r="G31" s="44"/>
      <c r="H31" s="44"/>
      <c r="I31" s="45"/>
      <c r="J31" s="9">
        <f t="shared" si="0"/>
        <v>9</v>
      </c>
      <c r="K31" s="38">
        <v>25</v>
      </c>
      <c r="L31" s="23">
        <f t="shared" si="1"/>
        <v>36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/>
      <c r="F32" s="43"/>
      <c r="G32" s="44"/>
      <c r="H32" s="44"/>
      <c r="I32" s="45"/>
      <c r="J32" s="9">
        <f t="shared" si="0"/>
      </c>
      <c r="K32" s="38">
        <v>37</v>
      </c>
      <c r="L32" s="23">
        <f t="shared" si="1"/>
        <v>37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9</v>
      </c>
      <c r="E33" s="42"/>
      <c r="F33" s="43">
        <v>10</v>
      </c>
      <c r="G33" s="44"/>
      <c r="H33" s="44"/>
      <c r="I33" s="45"/>
      <c r="J33" s="9">
        <f t="shared" si="0"/>
        <v>10</v>
      </c>
      <c r="K33" s="38">
        <v>44</v>
      </c>
      <c r="L33" s="23">
        <f t="shared" si="1"/>
        <v>63</v>
      </c>
      <c r="M33" s="22">
        <f t="shared" si="2"/>
        <v>7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8</v>
      </c>
      <c r="E34" s="42"/>
      <c r="F34" s="43">
        <v>18</v>
      </c>
      <c r="G34" s="44"/>
      <c r="H34" s="44"/>
      <c r="I34" s="45"/>
      <c r="J34" s="9">
        <f t="shared" si="0"/>
        <v>18</v>
      </c>
      <c r="K34" s="38">
        <v>26</v>
      </c>
      <c r="L34" s="23">
        <f t="shared" si="1"/>
        <v>52</v>
      </c>
      <c r="M34" s="22">
        <f t="shared" si="2"/>
        <v>6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>
        <v>15</v>
      </c>
      <c r="G36" s="44"/>
      <c r="H36" s="44"/>
      <c r="I36" s="45"/>
      <c r="J36" s="9">
        <f t="shared" si="0"/>
        <v>15</v>
      </c>
      <c r="K36" s="38">
        <v>36</v>
      </c>
      <c r="L36" s="23">
        <f t="shared" si="1"/>
        <v>51</v>
      </c>
      <c r="M36" s="22">
        <f t="shared" si="2"/>
        <v>6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2021-10-01T08:59:48Z</dcterms:modified>
  <cp:category/>
  <cp:version/>
  <cp:contentType/>
  <cp:contentStatus/>
</cp:coreProperties>
</file>