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<sst xmlns="http://schemas.openxmlformats.org/spreadsheetml/2006/main" count="49" uniqueCount="41">
  <si>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</si>
  <si>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</si>
  <si>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</si>
  <si>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</si>
  <si>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</si>
  <si>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</si>
  <si>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</si>
  <si>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</si>
  <si>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</si>
  <si>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</si>
  <si>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</si>
  <si>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</si>
  <si>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</si>
  <si>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</si>
  <si>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</si>
  <si>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</si>
  <si>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</si>
  <si>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</si>
  <si>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</si>
  <si>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1В-017/19</t>
  </si>
  <si>
    <t>Машовић Селма</t>
  </si>
  <si>
    <t>1В-018/19</t>
  </si>
  <si>
    <t>Миловановић Милена</t>
  </si>
  <si>
    <t>1В-020/19</t>
  </si>
  <si>
    <t>Лапчевић Љубица</t>
  </si>
  <si>
    <t>1В-021/19</t>
  </si>
  <si>
    <t>Левић Сања</t>
  </si>
  <si>
    <t>1В-031/19</t>
  </si>
  <si>
    <t>Михајловић Светлана</t>
  </si>
  <si>
    <t>1В-032/19</t>
  </si>
  <si>
    <t>Пећанац Нађа</t>
  </si>
  <si>
    <t>1В-037/19</t>
  </si>
  <si>
    <t>Обрадовић Невена</t>
  </si>
  <si>
    <t>1В-040/19</t>
  </si>
  <si>
    <t>Миљковић Ивана</t>
  </si>
  <si>
    <t>1В-042/19</t>
  </si>
  <si>
    <t>Милић Марта</t>
  </si>
  <si>
    <t>1В-047/19</t>
  </si>
  <si>
    <t>Милићевић Јована</t>
  </si>
  <si>
    <t>1В-061/19</t>
  </si>
  <si>
    <t>Арсић Јелена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</si>
</sst>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9762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30</v>
      </c>
      <c r="H6" s="39">
        <v>6</v>
      </c>
      <c r="I6" s="40"/>
      <c r="J6" s="22">
        <f aca="true" t="shared" si="0" ref="J6:J37">IF(SUM(F6:I6)=0,"",SUM(F6:I6))</f>
        <v>36</v>
      </c>
      <c r="K6" s="38">
        <v>50</v>
      </c>
      <c r="L6" s="23">
        <f aca="true" t="shared" si="1" ref="L6:L37">IF($K6="","",SUM($D6:$E6)+SUM($J6:$K6))</f>
        <v>100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>
        <v>30</v>
      </c>
      <c r="H7" s="44">
        <v>6</v>
      </c>
      <c r="I7" s="45"/>
      <c r="J7" s="9">
        <f t="shared" si="0"/>
        <v>36</v>
      </c>
      <c r="K7" s="38">
        <v>50</v>
      </c>
      <c r="L7" s="23">
        <f t="shared" si="1"/>
        <v>100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>
        <v>10</v>
      </c>
      <c r="H8" s="44">
        <v>0</v>
      </c>
      <c r="I8" s="45"/>
      <c r="J8" s="9">
        <f t="shared" si="0"/>
        <v>10</v>
      </c>
      <c r="K8" s="38">
        <v>28</v>
      </c>
      <c r="L8" s="23">
        <f t="shared" si="1"/>
        <v>52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>
        <v>10</v>
      </c>
      <c r="H9" s="44">
        <v>0</v>
      </c>
      <c r="I9" s="45"/>
      <c r="J9" s="9">
        <f t="shared" si="0"/>
        <v>10</v>
      </c>
      <c r="K9" s="38">
        <v>27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14</v>
      </c>
      <c r="E10" s="42"/>
      <c r="F10" s="43"/>
      <c r="G10" s="44"/>
      <c r="H10" s="44">
        <v>0</v>
      </c>
      <c r="I10" s="45"/>
      <c r="J10" s="9">
        <f t="shared" si="0"/>
      </c>
      <c r="K10" s="38">
        <v>0</v>
      </c>
      <c r="L10" s="23">
        <f t="shared" si="1"/>
        <v>14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/>
      <c r="H11" s="44">
        <v>0</v>
      </c>
      <c r="I11" s="45"/>
      <c r="J11" s="9">
        <f t="shared" si="0"/>
      </c>
      <c r="K11" s="38">
        <v>0</v>
      </c>
      <c r="L11" s="23">
        <f t="shared" si="1"/>
        <v>14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14</v>
      </c>
      <c r="E12" s="42"/>
      <c r="F12" s="43"/>
      <c r="G12" s="44">
        <v>10</v>
      </c>
      <c r="H12" s="44">
        <v>0</v>
      </c>
      <c r="I12" s="45">
        <v>6</v>
      </c>
      <c r="J12" s="9">
        <f t="shared" si="0"/>
        <v>16</v>
      </c>
      <c r="K12" s="38">
        <v>21</v>
      </c>
      <c r="L12" s="23">
        <f t="shared" si="1"/>
        <v>51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14</v>
      </c>
      <c r="E13" s="42"/>
      <c r="F13" s="43"/>
      <c r="G13" s="44">
        <v>10</v>
      </c>
      <c r="H13" s="44">
        <v>0</v>
      </c>
      <c r="I13" s="45"/>
      <c r="J13" s="9">
        <f t="shared" si="0"/>
        <v>10</v>
      </c>
      <c r="K13" s="38">
        <v>32</v>
      </c>
      <c r="L13" s="23">
        <f t="shared" si="1"/>
        <v>56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/>
      <c r="H14" s="44">
        <v>0</v>
      </c>
      <c r="I14" s="45"/>
      <c r="J14" s="9">
        <f t="shared" si="0"/>
      </c>
      <c r="K14" s="38">
        <v>0</v>
      </c>
      <c r="L14" s="23">
        <f t="shared" si="1"/>
        <v>14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14</v>
      </c>
      <c r="E15" s="42"/>
      <c r="F15" s="43"/>
      <c r="G15" s="44">
        <v>15</v>
      </c>
      <c r="H15" s="44">
        <v>0</v>
      </c>
      <c r="I15" s="45"/>
      <c r="J15" s="9">
        <f t="shared" si="0"/>
        <v>15</v>
      </c>
      <c r="K15" s="38">
        <v>40</v>
      </c>
      <c r="L15" s="23">
        <f t="shared" si="1"/>
        <v>69</v>
      </c>
      <c r="M15" s="22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14</v>
      </c>
      <c r="E16" s="42"/>
      <c r="F16" s="43"/>
      <c r="G16" s="44">
        <v>10</v>
      </c>
      <c r="H16" s="44">
        <v>0</v>
      </c>
      <c r="I16" s="45">
        <v>2</v>
      </c>
      <c r="J16" s="9">
        <f t="shared" si="0"/>
        <v>12</v>
      </c>
      <c r="K16" s="38">
        <v>25</v>
      </c>
      <c r="L16" s="23">
        <f t="shared" si="1"/>
        <v>51</v>
      </c>
      <c r="M16" s="22">
        <f t="shared" si="2"/>
        <v>6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2021-10-08T18:53:52Z</dcterms:modified>
  <cp:category/>
  <cp:version/>
  <cp:contentType/>
  <cp:contentStatus/>
</cp:coreProperties>
</file>